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5480" windowHeight="6300" activeTab="0"/>
  </bookViews>
  <sheets>
    <sheet name="小中校" sheetId="1" r:id="rId1"/>
  </sheets>
  <definedNames>
    <definedName name="_xlnm.Print_Area" localSheetId="0">'小中校'!$A$1:$Y$34</definedName>
    <definedName name="_xlnm.Print_Titles" localSheetId="0">'小中校'!$1:$2</definedName>
  </definedNames>
  <calcPr fullCalcOnLoad="1"/>
</workbook>
</file>

<file path=xl/sharedStrings.xml><?xml version="1.0" encoding="utf-8"?>
<sst xmlns="http://schemas.openxmlformats.org/spreadsheetml/2006/main" count="471" uniqueCount="181">
  <si>
    <t>500を超える項目と豊富な写真・地図・グラフ・映像が収録されています。また、WebSchoolLibraryの機能により、生徒を主体とした調べ学習も可能です。</t>
  </si>
  <si>
    <t>MZZ00110</t>
  </si>
  <si>
    <t>Web School Libraryシリーズ コスモリウム</t>
  </si>
  <si>
    <t>天文や宇宙に関するさまざまな事項をわかりやすく分類してあり、それらをリンクで結びつけることで、お互いの項目の関連がわかります。</t>
  </si>
  <si>
    <t>MZZ00111</t>
  </si>
  <si>
    <t>Web School Libraryシリーズ　環境教育</t>
  </si>
  <si>
    <t>MZZ00114</t>
  </si>
  <si>
    <t>数学の課題をシミュレーション利用で視覚的に確認できる提示用ソフト！●普通教室の一斉提示用ソフト。●日常の授業で使えるものから，発展的学習用のものまで収録しています。●各学年とも、図形単元を中心に、25の課題で構成され，それぞれに4～6個の作図データが納められています。●各内容は「調べよう」「確かめよう」「使ってみよう」「発展させよう」という流れで構成されています。</t>
  </si>
  <si>
    <t>MZZ00115</t>
  </si>
  <si>
    <t>マス・オン・プロジェクター中学2年生</t>
  </si>
  <si>
    <t>数学の課題をシミュレーション利用で視覚的に確認できる提示用ソフト！●普通教室の一斉提示用ソフト。●日常の授業で使えるものから，発展的学習用のものまで収録しています。●各学年とも、図形単元を中心に、29の課題で構成され，それぞれに4～6個の作図データが納められています。●各内容は「調べよう」「確かめよう」「使ってみよう」「発展させよう」という流れで構成されています。</t>
  </si>
  <si>
    <t>MZZ00116</t>
  </si>
  <si>
    <t>マス・オン・プロジェクター中学3年生</t>
  </si>
  <si>
    <t>InterExplorer5.01以上</t>
  </si>
  <si>
    <t>デジタルサービス・インターナショナル</t>
  </si>
  <si>
    <t>Windows Media Player</t>
  </si>
  <si>
    <t>MA400003</t>
  </si>
  <si>
    <t>e点スクール小学5年生国語</t>
  </si>
  <si>
    <t>指導要領単元を網羅した講義映像。単元理解に必要な基礎知識の解説を中心に、１講義約８分間の映像にまとめてあります。漢字・文法・物語・説明文・作文・詩・短歌・俳句など７１講義を収録</t>
  </si>
  <si>
    <t>MA400004</t>
  </si>
  <si>
    <t>e点スクール小学5年生算数</t>
  </si>
  <si>
    <t>指導要領単元を網羅した講義映像。単元理解に必要な基礎知識の解説を中心に、１講義約８分間の映像にまとめてあります。小数・分数・式と計算・合同と対称・体積・容積・倍数と公倍数・約数と公約数・速さ・平均など１０５講義を収録</t>
  </si>
  <si>
    <t>MA400005</t>
  </si>
  <si>
    <t>e点スクール小学6年生国語</t>
  </si>
  <si>
    <t>指導要領単元を網羅した講義映像。単元理解に必要な基礎知識の解説を中心に、１講義約８分間の映像にまとめてあります。漢字・同音異義語・ことわざ・慣用句・故事成語・同類語と反対語・文法・物語・説明文・作文・詩など７２講義を収録</t>
  </si>
  <si>
    <t>MA400006</t>
  </si>
  <si>
    <t>e点スクール小学6年生算数</t>
  </si>
  <si>
    <t>指導要領単元を網羅した講義映像。単元理解に必要な基礎知識の解説を中心に、１講義約８分間の映像にまとめてあります。小数・分数・倍数と公倍数・約数と公約数・正多角形・線対称と点対称・割合・比・拡大図と縮図・比例と反比例など１２２講義を収録。</t>
  </si>
  <si>
    <t>GP　パンダ－ランドへようこそ</t>
  </si>
  <si>
    <t>フラッシュスタディー</t>
  </si>
  <si>
    <t>脳の活性化にお使いください。数字が次々に出てきます。それを記憶し暗算で計算。前頭葉で一時記憶し、左脳を働かせて計算です。計算力アップを目指します。また、前頭葉と右脳を使った絶対音感を鍛える練習もあります。</t>
  </si>
  <si>
    <t>MAD00012</t>
  </si>
  <si>
    <t>ネットワーク図鑑 食べ物百科</t>
  </si>
  <si>
    <t>食品を171品目、調理品を78品目収録しました。生産現場の写真、調理品のレシピ、成分分析表など食べ物のデータを幅広く取り上げています。</t>
  </si>
  <si>
    <t>大磯教育研究会</t>
  </si>
  <si>
    <t>教育出版</t>
  </si>
  <si>
    <t>新学社</t>
  </si>
  <si>
    <t>イノヴァ</t>
  </si>
  <si>
    <t>ラティオインターナショナル</t>
  </si>
  <si>
    <t>セコムラインズ</t>
  </si>
  <si>
    <t>内田洋行</t>
  </si>
  <si>
    <t>地層</t>
  </si>
  <si>
    <t>マス・オン・プロジェクター中学１年生</t>
  </si>
  <si>
    <t>数学の課題をシミュレーション利用で視覚的に確認できる提示用ソフト！●普通教室の一斉提示用ソフト。●日常の授業で使えるものから，発展的学習用のものまで収録しています。●各学年とも、図形単元を中心に、２５の課題で構成され，それぞれに４～６個の作図データが納められています。●各内容は「調べよう」「確かめよう」「使ってみよう」「発展させよう」という流れで構成されています。</t>
  </si>
  <si>
    <t>「みんなには飾らない僕、普段着の僕を見てもらいたい…」そう思っている。ユウユウは中国四川省生まれのジャイアントパンダ。ふだんはゴロゴロしているけど、実はとってもわんぱくで冒険が大好き！あどけない仕草に思わずニンマリ、食べっぱなしの食欲にビックリ、ほのぼのストーリーにウットリして下さい。そしてジックリ考えてみてください…。そんなパンダのまわりに迫る脅威について…。「平凡だけど平和な暮らし。僕はこの暮らしがいつまでもいつまでも続くことを信じてる…」企画協力朝日新聞社　制作STツィンク</t>
  </si>
  <si>
    <t>迷い込んだ不思議な空間。怪しい声に導かれて宝箱を空けると…なんとそこでは美しいメダカたちの「おしゃれコンテスト」が開催されていた。一口にメダカといっても様々な種類がいてその姿は水の中の宝石と言われるほどに美しい。ダンスを踊るかのように優雅に泳ぎ回るメダカの姿と彼等が奏でる命のメロディーをたっぷりとお楽しみください。企画協力朝日新聞社　制作STツィンク</t>
  </si>
  <si>
    <r>
      <t>MAK00084</t>
    </r>
  </si>
  <si>
    <t>18500</t>
  </si>
  <si>
    <t>15000</t>
  </si>
  <si>
    <t>不可</t>
  </si>
  <si>
    <t>MA800001</t>
  </si>
  <si>
    <t>　小学１年生から学べる全１８５単元。全ての単元がネイティブな発音とストーリー性を持ったアニメーションで構成されています。　　　　　　　　自分で画面をクリックしながら進めていく参加型の学習です。「学習をすればするほどキャラクターが進化」するなど、子どもたちがやる気を持って学習し、伸びていくための仕掛けがいっぱい。自然な英語が身に付くだけではなく、学習に対する主体性や自立心まで育てる、まったく新しい学習コンテンツです。　各学校で大変高いご評価を頂き、様々な場面でのご活用を頂いております。</t>
  </si>
  <si>
    <t>Flash</t>
  </si>
  <si>
    <t>タイトル</t>
  </si>
  <si>
    <t>概要</t>
  </si>
  <si>
    <t>MAD00015</t>
  </si>
  <si>
    <t>ネットワーク図鑑 私のふるさと47都道府県</t>
  </si>
  <si>
    <t>47都道府県別に自然、産業、文化などの特徴を総合的な情報を網羅したデータベースです。多くの写真、図版を収録しています。</t>
  </si>
  <si>
    <t>小学校/算数/第6学年</t>
  </si>
  <si>
    <t>中学校/数学/第1学年</t>
  </si>
  <si>
    <t>中学校/数学/第2学年</t>
  </si>
  <si>
    <t>小学校/理科</t>
  </si>
  <si>
    <t>小学校/国語</t>
  </si>
  <si>
    <t>小学校/社会</t>
  </si>
  <si>
    <t>小学校/算数</t>
  </si>
  <si>
    <t>小学校/社会/第6学年</t>
  </si>
  <si>
    <t>小学校/国語/第5学年及び第6学年</t>
  </si>
  <si>
    <t>小学校/総合的な学習の時間</t>
  </si>
  <si>
    <t>中学校/技術・家庭/家庭分野</t>
  </si>
  <si>
    <t>中学校/国語</t>
  </si>
  <si>
    <t>中学校/社会/地理的分野</t>
  </si>
  <si>
    <t>小学校</t>
  </si>
  <si>
    <t>小学校/図画工作</t>
  </si>
  <si>
    <t>中学校</t>
  </si>
  <si>
    <t>中学校/社会/歴史的分野</t>
  </si>
  <si>
    <t>中学校/理科/第2分野</t>
  </si>
  <si>
    <t>中学校/数学/第3学年</t>
  </si>
  <si>
    <t>中学校/美術</t>
  </si>
  <si>
    <t>小学校/音楽</t>
  </si>
  <si>
    <t>小学校/家庭</t>
  </si>
  <si>
    <t>-</t>
  </si>
  <si>
    <t>中学校/社会</t>
  </si>
  <si>
    <t>中学校/理科</t>
  </si>
  <si>
    <t>中学校/音楽</t>
  </si>
  <si>
    <t>No</t>
  </si>
  <si>
    <t>MA100001</t>
  </si>
  <si>
    <t>校内ネットワークを使って，Webブラウザで，いつでもどこでもかんたんに植物を調べられる，校内フリーライセンスのデジタル図鑑です。草は，植物の形状，花の形から，木は，葉の形，花の形から検索が行えます。各検索とも，写真一覧が表示され，ページめくり感覚で草・木を見つけることができます。名前で直接検索もできます。草・木の写真を大きく表示して見られます。</t>
  </si>
  <si>
    <t>MA300001</t>
  </si>
  <si>
    <t>古代から現代まで1000点を超える豊富な歴史画像データを収録。調べ学習に最適。年表と索引から画面のすばやくジャンプ。音声とスライドショーで各時代の概要を解説。写真以外の図版は教材作成用に使用可。</t>
  </si>
  <si>
    <t>e-Learning(キッズヴィレッジ）　　はじめての英語</t>
  </si>
  <si>
    <t>Windows Madia Player9 必須</t>
  </si>
  <si>
    <t>WindowsMediaPlayer7以上/FlashPlayer最新版/ShockwavePlayer最新版/画面領域1024x768ピクセル以上</t>
  </si>
  <si>
    <t>東大英数理教室</t>
  </si>
  <si>
    <t>MA700136</t>
  </si>
  <si>
    <t>素材集　小・中理科植物編</t>
  </si>
  <si>
    <t>身のまわりの草花／作物／樹木／花／芽／球根／種／葉／実／発芽／季節と植物／日光と植物　１００枚の写真</t>
  </si>
  <si>
    <r>
      <t>M</t>
    </r>
    <r>
      <rPr>
        <sz val="11"/>
        <rFont val="ＭＳ Ｐゴシック"/>
        <family val="3"/>
      </rPr>
      <t>AJ00006</t>
    </r>
  </si>
  <si>
    <r>
      <t>M</t>
    </r>
    <r>
      <rPr>
        <sz val="11"/>
        <rFont val="ＭＳ Ｐゴシック"/>
        <family val="3"/>
      </rPr>
      <t>AJ00009</t>
    </r>
  </si>
  <si>
    <t>ID</t>
  </si>
  <si>
    <t>メーカー</t>
  </si>
  <si>
    <t>対象学年</t>
  </si>
  <si>
    <t>小1</t>
  </si>
  <si>
    <t>小2</t>
  </si>
  <si>
    <t>小3</t>
  </si>
  <si>
    <t>小4</t>
  </si>
  <si>
    <t>小5</t>
  </si>
  <si>
    <t>小6</t>
  </si>
  <si>
    <t>中1</t>
  </si>
  <si>
    <t>中2</t>
  </si>
  <si>
    <t>中3</t>
  </si>
  <si>
    <t>高1</t>
  </si>
  <si>
    <t>高2</t>
  </si>
  <si>
    <t>高3</t>
  </si>
  <si>
    <t>○</t>
  </si>
  <si>
    <t>対象教科</t>
  </si>
  <si>
    <t>教科1</t>
  </si>
  <si>
    <t>教科2</t>
  </si>
  <si>
    <t>教科3</t>
  </si>
  <si>
    <t>動作プラグイン</t>
  </si>
  <si>
    <t>価格(税抜き）</t>
  </si>
  <si>
    <t>通年</t>
  </si>
  <si>
    <t>前期　4/1～8/31</t>
  </si>
  <si>
    <t>後期　9/1～3/31</t>
  </si>
  <si>
    <t>家庭
利用</t>
  </si>
  <si>
    <t>Flash Player</t>
  </si>
  <si>
    <t>中学校/選択</t>
  </si>
  <si>
    <t>高校普通/理科/地学I</t>
  </si>
  <si>
    <t>Flash5以上</t>
  </si>
  <si>
    <t>IE4.0以上</t>
  </si>
  <si>
    <t>Java2 Runtime Environment1.4.2以上/IE6</t>
  </si>
  <si>
    <t>MAD00001</t>
  </si>
  <si>
    <t>ネットワーク図鑑 植物図鑑</t>
  </si>
  <si>
    <t>508種類の植物を約2,200点の写真とイラストで紹介しています。「花の色」「葉の形」など視覚的な指標から求める植物を検索できます。</t>
  </si>
  <si>
    <t>Flash6.0以上</t>
  </si>
  <si>
    <t>MAD00002</t>
  </si>
  <si>
    <t>ネットワーク図鑑 昆虫図鑑</t>
  </si>
  <si>
    <t>日本の代表的な昆虫188種を約600点の写真とイラストで紹介しています。「昆虫の種類」「見つけた場所」などの指標から求める昆虫を検索できます。</t>
  </si>
  <si>
    <t>MAD00003</t>
  </si>
  <si>
    <t>ネットワーク図鑑 デジタル昆虫博物館</t>
  </si>
  <si>
    <t>5ミリスケールの方眼の上に230種の昆虫がズラリと並んだ標本箱から目的の昆虫を探し、その高精彩写真を上・横・裏等の向きから見ることができます。</t>
  </si>
  <si>
    <t>MAD00004</t>
  </si>
  <si>
    <t>ネットワーク図鑑 人体図鑑</t>
  </si>
  <si>
    <t>精密な人体のイラストを多数収録した本格的な人体図鑑です。アニメーション・動画を多く用い、人体のしくみをわかりやすく解説しています。</t>
  </si>
  <si>
    <t>MAD00005</t>
  </si>
  <si>
    <t>ネットワーク図鑑 天体図鑑</t>
  </si>
  <si>
    <t>季節や地域による天体・星座の見え方の違い、惑星、星雲・星団の情報を収録。太陽の動きや月食・日食などをアニメーションを用いてわかりやすく紹介しています。</t>
  </si>
  <si>
    <t>MAD00006</t>
  </si>
  <si>
    <t>ネットワーク図鑑 天気図鑑</t>
  </si>
  <si>
    <t>気象の基礎知識から天気の変化、季節の天気、異常気象まで、天気に関する様々な情報を写真やアニメーションを交えて詳しく紹介しています。</t>
  </si>
  <si>
    <t>MAD00007</t>
  </si>
  <si>
    <t>ネットワーク図鑑 世界の国々</t>
  </si>
  <si>
    <t>192ヶ国の国データを検索することができます。人口、面積、国旗、国歌、言語などの基本情報の他、農林水産物、工業生産物といった詳細な各国情報を収録しています。</t>
  </si>
  <si>
    <t>MAD00008</t>
  </si>
  <si>
    <t>ネットワーク図鑑 新聞写真図鑑</t>
  </si>
  <si>
    <t>様々な分野から選んだ約600点の写真と毎日新聞の紙面から、20世紀の日本と世界の100年間の歴史を調べることができます。</t>
  </si>
  <si>
    <t>MAD00009</t>
  </si>
  <si>
    <t>ネットワーク図鑑 漢字遊戯</t>
  </si>
  <si>
    <t>小中学校で学習する1945の漢字を音読み、訓読み、熟語などの用例、筆順のアニメーションと共に収録しました。楽しく漢字を学べるクイズやパズルもあります。</t>
  </si>
  <si>
    <t>MAD00010</t>
  </si>
  <si>
    <t>ネットワーク図鑑 世界の音楽と楽器</t>
  </si>
  <si>
    <t>地域別、種類別、五十音順で楽器を検索し、世界の民族楽器116点を写真、演奏(音色)と16本の演奏ムービーで紹介しています。日本の代表的な民族楽器も多数収録。音楽だけでなく「国際理解」をテーマにした授業にも活用いただけるコンテンツです。</t>
  </si>
  <si>
    <t>MAD00011</t>
  </si>
  <si>
    <t>ネットワーク図鑑 美術の散歩道</t>
  </si>
  <si>
    <t>日本の国宝を中心に美術作品約300項目をまとめた「美術史年表」から美術作品を解説しています。美術史の流れを歴史的な出来事と並べて見ることができます。</t>
  </si>
  <si>
    <t>地層のできかた、地層に残る大地の変化をＣＧアニメーションで解説している。写真入で地層を読むための助けとなる。</t>
  </si>
  <si>
    <t>MAH00001</t>
  </si>
  <si>
    <t>ラインズｅライブラリポケッツ</t>
  </si>
  <si>
    <t>「ラインズｅライブラリポケッツ」は、子供たちの学習活動における基礎・基本の定着のお手伝いをさせて頂きます。◇ラインズｅライブラリの特徴「学習履歴型ドリル」は理解度に対応した問題自動構成機能や自動採点機能を装備し、無理のないレベルアップを導くだけでなく、即時判定によってその場で弱点確認を行えます。これは、子供たちの達成感やモチベーションアップに繋がるだけでなく、先生にとっても個別指導や絶対評価の指標としてご活用頂けます。また、児童生徒の学年に関係なく、小学校１年生から中学校３年生までの全ての問題に取り組むことができるため、学年を超えた復習教材として利用することも可能です。</t>
  </si>
  <si>
    <t>スタジオツィンク</t>
  </si>
  <si>
    <t>MAI00006</t>
  </si>
  <si>
    <t>MAI00008</t>
  </si>
  <si>
    <t>水の中の宝石　メダカ</t>
  </si>
  <si>
    <t>千里アーカイブスステーション</t>
  </si>
  <si>
    <t>自然の中にある数</t>
  </si>
  <si>
    <t>けやきの枝分かれを題材に、二つの数量の変化のきまり(フィボナッチ数)を調べさせる。このきまりがオウムガイや松かさなどにも関係していることを調べさせ、算数・数学が自然と結びついていることを体感させる教材コンテンツ。</t>
  </si>
  <si>
    <t>120000</t>
  </si>
  <si>
    <t>13650</t>
  </si>
  <si>
    <t>なし</t>
  </si>
  <si>
    <t>校庭の植物「草・木」ネットワーク版</t>
  </si>
  <si>
    <t>Internet Explorer5.5以上/Macromedia Flash Player6以上</t>
  </si>
  <si>
    <t>ハイパーワイド版歴史資料集（LAN版）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</si>
</sst>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0_);_(* \(#,##0\);_(* &quot;-&quot;_);_(@_)"/>
    <numFmt numFmtId="179" formatCode="_(* #,##0.00_);_(* \(#,##0.00\);_(* &quot;-&quot;??_);_(@_)"/>
    <numFmt numFmtId="180" formatCode="_(&quot;$&quot;* #,##0_);_(&quot;$&quot;* \(#,##0\);_(&quot;$&quot;* &quot;-&quot;_);_(@_)"/>
    <numFmt numFmtId="181" formatCode="_(&quot;$&quot;* #,##0.00_);_(&quot;$&quot;* \(#,##0.00\);_(&quot;$&quot;* &quot;-&quot;??_);_(@_)"/>
  </numFmts>
  <fonts count="9">
    <font>
      <sz val="11"/>
      <name val="ＭＳ Ｐゴシック"/>
      <family val="3"/>
    </font>
    <font>
      <sz val="6"/>
      <name val="ＭＳ Ｐゴシック"/>
      <family val="3"/>
    </font>
    <font>
      <sz val="12"/>
      <name val="ＭＳ Ｐゴシック"/>
      <family val="3"/>
    </font>
    <font>
      <sz val="10"/>
      <name val="ＭＳ Ｐゴシック"/>
      <family val="3"/>
    </font>
    <font>
      <sz val="11"/>
      <name val="ＭＳ 明朝"/>
      <family val="1"/>
    </font>
    <font>
      <sz val="11"/>
      <name val="MS UI Gothic"/>
      <family val="3"/>
    </font>
    <font>
      <sz val="11"/>
      <color indexed="8"/>
      <name val="ＭＳ Ｐゴシック"/>
      <family val="3"/>
    </font>
    <font>
      <sz val="14"/>
      <name val="ＭＳ Ｐゴシック"/>
      <family val="3"/>
    </font>
    <font>
      <sz val="16"/>
      <name val="ＭＳ Ｐゴシック"/>
      <family val="3"/>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cellStyleXfs>
  <cellXfs count="88">
    <xf numFmtId="0" fontId="0" fillId="0" borderId="0" xfId="0" applyAlignment="1">
      <alignment/>
    </xf>
    <xf numFmtId="49" fontId="2" fillId="0" borderId="1" xfId="0" applyNumberFormat="1" applyFont="1" applyFill="1" applyBorder="1" applyAlignment="1" applyProtection="1">
      <alignment vertical="center" shrinkToFit="1"/>
      <protection locked="0"/>
    </xf>
    <xf numFmtId="0" fontId="3" fillId="0" borderId="1" xfId="0"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7" fillId="0" borderId="0" xfId="0" applyFont="1" applyAlignment="1">
      <alignment horizontal="left" vertical="center"/>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xf>
    <xf numFmtId="49" fontId="7" fillId="0" borderId="1" xfId="0" applyNumberFormat="1"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77" fontId="0" fillId="0" borderId="1" xfId="0" applyNumberFormat="1" applyFont="1" applyFill="1" applyBorder="1" applyAlignment="1" applyProtection="1">
      <alignment vertical="center" shrinkToFit="1"/>
      <protection locked="0"/>
    </xf>
    <xf numFmtId="49" fontId="0" fillId="0" borderId="1" xfId="0" applyNumberFormat="1" applyFont="1" applyFill="1" applyBorder="1" applyAlignment="1" applyProtection="1">
      <alignment vertical="center" shrinkToFit="1"/>
      <protection locked="0"/>
    </xf>
    <xf numFmtId="49" fontId="0" fillId="0" borderId="1" xfId="0" applyNumberFormat="1" applyFont="1" applyFill="1" applyBorder="1" applyAlignment="1" applyProtection="1">
      <alignment horizontal="left" vertical="center" shrinkToFit="1"/>
      <protection locked="0"/>
    </xf>
    <xf numFmtId="49" fontId="0" fillId="0" borderId="1" xfId="0" applyNumberFormat="1" applyFont="1" applyFill="1" applyBorder="1" applyAlignment="1" applyProtection="1">
      <alignment horizontal="left" vertical="center" shrinkToFit="1"/>
      <protection/>
    </xf>
    <xf numFmtId="0" fontId="0" fillId="0" borderId="1" xfId="0" applyFont="1" applyFill="1" applyBorder="1" applyAlignment="1" applyProtection="1">
      <alignment horizontal="center" vertical="center" shrinkToFit="1"/>
      <protection/>
    </xf>
    <xf numFmtId="0" fontId="0" fillId="0" borderId="0" xfId="0" applyFont="1" applyAlignment="1" applyProtection="1">
      <alignment horizontal="center" vertical="center"/>
      <protection locked="0"/>
    </xf>
    <xf numFmtId="177" fontId="0" fillId="0" borderId="1" xfId="0" applyNumberFormat="1" applyFont="1" applyFill="1" applyBorder="1" applyAlignment="1" applyProtection="1">
      <alignment horizontal="center" vertical="center" shrinkToFit="1"/>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protection locked="0"/>
    </xf>
    <xf numFmtId="0" fontId="0" fillId="0" borderId="1" xfId="0" applyFont="1" applyFill="1" applyBorder="1" applyAlignment="1" applyProtection="1">
      <alignment horizontal="center" vertical="center" shrinkToFit="1"/>
      <protection locked="0"/>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right"/>
    </xf>
    <xf numFmtId="49" fontId="0"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xf>
    <xf numFmtId="0" fontId="0" fillId="0" borderId="1" xfId="0" applyFont="1" applyFill="1" applyBorder="1" applyAlignment="1" applyProtection="1">
      <alignment horizontal="left" vertical="top" wrapText="1"/>
      <protection/>
    </xf>
    <xf numFmtId="176" fontId="0" fillId="0" borderId="1"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horizontal="left" vertical="top" wrapText="1"/>
      <protection locked="0"/>
    </xf>
    <xf numFmtId="0" fontId="5" fillId="0" borderId="1" xfId="0" applyFont="1" applyFill="1" applyBorder="1" applyAlignment="1">
      <alignment horizontal="left" vertical="top" wrapText="1"/>
    </xf>
    <xf numFmtId="0" fontId="0" fillId="0" borderId="0" xfId="0" applyFont="1" applyAlignment="1">
      <alignment horizontal="left" vertical="top" wrapText="1"/>
    </xf>
    <xf numFmtId="49" fontId="7" fillId="0" borderId="1" xfId="0" applyNumberFormat="1"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xf>
    <xf numFmtId="49" fontId="0" fillId="0" borderId="0" xfId="0" applyNumberFormat="1" applyFont="1" applyAlignment="1">
      <alignment horizontal="left" vertical="center"/>
    </xf>
    <xf numFmtId="49" fontId="3" fillId="0" borderId="0" xfId="0" applyNumberFormat="1" applyFont="1" applyAlignment="1">
      <alignment horizontal="left" vertical="center" shrinkToFit="1"/>
    </xf>
    <xf numFmtId="49" fontId="8" fillId="0" borderId="1" xfId="0" applyNumberFormat="1" applyFont="1" applyFill="1" applyBorder="1" applyAlignment="1" applyProtection="1">
      <alignment horizontal="left" vertical="center" wrapText="1"/>
      <protection locked="0"/>
    </xf>
    <xf numFmtId="49" fontId="8" fillId="0" borderId="1" xfId="20" applyNumberFormat="1" applyFont="1" applyFill="1" applyBorder="1" applyAlignment="1">
      <alignment horizontal="left" vertical="center" wrapText="1"/>
      <protection/>
    </xf>
    <xf numFmtId="49" fontId="8" fillId="0" borderId="1" xfId="0" applyNumberFormat="1" applyFont="1" applyFill="1" applyBorder="1" applyAlignment="1" applyProtection="1">
      <alignment horizontal="left" vertical="center" wrapText="1"/>
      <protection/>
    </xf>
    <xf numFmtId="49" fontId="8" fillId="0" borderId="1" xfId="0" applyNumberFormat="1" applyFont="1" applyFill="1" applyBorder="1" applyAlignment="1">
      <alignment horizontal="left" vertical="center" wrapText="1"/>
    </xf>
    <xf numFmtId="0" fontId="7" fillId="0" borderId="1" xfId="0" applyFont="1" applyFill="1" applyBorder="1" applyAlignment="1" applyProtection="1">
      <alignment horizontal="right" vertical="center" shrinkToFit="1"/>
      <protection locked="0"/>
    </xf>
    <xf numFmtId="49" fontId="7" fillId="0" borderId="1" xfId="0" applyNumberFormat="1" applyFont="1" applyFill="1" applyBorder="1" applyAlignment="1" applyProtection="1">
      <alignment horizontal="right" vertical="center" shrinkToFit="1"/>
      <protection locked="0"/>
    </xf>
    <xf numFmtId="177" fontId="7" fillId="0" borderId="1" xfId="0" applyNumberFormat="1" applyFont="1" applyFill="1" applyBorder="1" applyAlignment="1" applyProtection="1">
      <alignment horizontal="right" vertical="center" shrinkToFit="1"/>
      <protection locked="0"/>
    </xf>
    <xf numFmtId="0" fontId="7" fillId="0" borderId="1" xfId="0" applyFont="1" applyFill="1" applyBorder="1" applyAlignment="1" applyProtection="1">
      <alignment horizontal="right" vertical="center" shrinkToFit="1"/>
      <protection/>
    </xf>
    <xf numFmtId="0" fontId="7" fillId="0" borderId="1" xfId="0" applyFont="1" applyFill="1" applyBorder="1" applyAlignment="1">
      <alignment horizontal="right" vertical="center" wrapText="1"/>
    </xf>
    <xf numFmtId="0" fontId="7" fillId="0" borderId="1" xfId="0" applyFont="1" applyFill="1" applyBorder="1" applyAlignment="1" applyProtection="1">
      <alignment horizontal="right" vertical="center" wrapText="1"/>
      <protection/>
    </xf>
    <xf numFmtId="49" fontId="7" fillId="0" borderId="1" xfId="0" applyNumberFormat="1" applyFont="1" applyFill="1" applyBorder="1" applyAlignment="1" applyProtection="1">
      <alignment horizontal="right" vertical="center" wrapText="1"/>
      <protection/>
    </xf>
    <xf numFmtId="177" fontId="7" fillId="0" borderId="1" xfId="0" applyNumberFormat="1" applyFont="1" applyFill="1" applyBorder="1" applyAlignment="1" applyProtection="1">
      <alignment horizontal="right" vertical="center" wrapText="1"/>
      <protection/>
    </xf>
    <xf numFmtId="0" fontId="7" fillId="0" borderId="1" xfId="18" applyNumberFormat="1" applyFont="1" applyFill="1" applyBorder="1" applyAlignment="1" applyProtection="1">
      <alignment horizontal="right" vertical="center" shrinkToFit="1"/>
      <protection locked="0"/>
    </xf>
    <xf numFmtId="0" fontId="7" fillId="0" borderId="1" xfId="0" applyNumberFormat="1" applyFont="1" applyFill="1" applyBorder="1" applyAlignment="1" applyProtection="1">
      <alignment horizontal="right" vertical="center" shrinkToFit="1"/>
      <protection locked="0"/>
    </xf>
    <xf numFmtId="0" fontId="7" fillId="2" borderId="2" xfId="0"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xf>
    <xf numFmtId="0" fontId="7" fillId="2" borderId="2" xfId="0" applyFont="1" applyFill="1" applyBorder="1" applyAlignment="1" applyProtection="1">
      <alignment horizontal="center" vertical="center" shrinkToFit="1"/>
      <protection/>
    </xf>
    <xf numFmtId="0" fontId="7" fillId="2" borderId="1" xfId="0" applyFont="1" applyFill="1" applyBorder="1" applyAlignment="1" applyProtection="1">
      <alignment horizontal="center" vertical="center"/>
      <protection/>
    </xf>
    <xf numFmtId="0" fontId="7" fillId="2" borderId="3" xfId="0" applyFont="1" applyFill="1" applyBorder="1" applyAlignment="1" applyProtection="1">
      <alignment horizontal="center" vertical="center" wrapText="1"/>
      <protection/>
    </xf>
    <xf numFmtId="0" fontId="7" fillId="2" borderId="4" xfId="0" applyFont="1" applyFill="1" applyBorder="1" applyAlignment="1" applyProtection="1">
      <alignment horizontal="center" vertical="center" wrapText="1"/>
      <protection/>
    </xf>
    <xf numFmtId="0" fontId="7" fillId="2" borderId="5" xfId="0" applyFont="1" applyFill="1" applyBorder="1" applyAlignment="1" applyProtection="1">
      <alignment horizontal="center" vertical="center" wrapText="1"/>
      <protection/>
    </xf>
    <xf numFmtId="0" fontId="7" fillId="2" borderId="2" xfId="0" applyFont="1" applyFill="1" applyBorder="1" applyAlignment="1" applyProtection="1">
      <alignment horizontal="center" vertical="center" wrapText="1"/>
      <protection/>
    </xf>
    <xf numFmtId="0" fontId="7" fillId="2" borderId="3" xfId="0" applyFont="1" applyFill="1" applyBorder="1" applyAlignment="1" applyProtection="1">
      <alignment horizontal="center" vertical="center"/>
      <protection/>
    </xf>
    <xf numFmtId="0" fontId="7" fillId="2" borderId="4" xfId="0" applyFont="1" applyFill="1" applyBorder="1" applyAlignment="1" applyProtection="1">
      <alignment horizontal="center" vertical="center"/>
      <protection/>
    </xf>
    <xf numFmtId="0" fontId="7" fillId="2" borderId="5" xfId="0" applyFont="1" applyFill="1" applyBorder="1" applyAlignment="1" applyProtection="1">
      <alignment horizontal="center" vertical="center"/>
      <protection/>
    </xf>
    <xf numFmtId="49" fontId="7" fillId="2" borderId="3" xfId="0" applyNumberFormat="1" applyFont="1" applyFill="1" applyBorder="1" applyAlignment="1" applyProtection="1">
      <alignment horizontal="center" vertical="center" wrapText="1"/>
      <protection/>
    </xf>
    <xf numFmtId="49" fontId="7" fillId="2" borderId="4" xfId="0" applyNumberFormat="1" applyFont="1" applyFill="1" applyBorder="1" applyAlignment="1" applyProtection="1">
      <alignment horizontal="center" vertical="center" wrapText="1"/>
      <protection/>
    </xf>
    <xf numFmtId="49" fontId="7" fillId="2" borderId="5" xfId="0" applyNumberFormat="1" applyFont="1" applyFill="1" applyBorder="1" applyAlignment="1" applyProtection="1">
      <alignment horizontal="center" vertical="center" wrapText="1"/>
      <protection/>
    </xf>
    <xf numFmtId="0" fontId="7" fillId="2" borderId="2" xfId="0" applyFont="1" applyFill="1" applyBorder="1" applyAlignment="1" applyProtection="1">
      <alignment horizontal="left" vertical="center" wrapText="1"/>
      <protection/>
    </xf>
    <xf numFmtId="0" fontId="7" fillId="2" borderId="6" xfId="0"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xf>
    <xf numFmtId="0" fontId="7" fillId="2" borderId="6" xfId="0" applyFont="1" applyFill="1" applyBorder="1" applyAlignment="1" applyProtection="1">
      <alignment horizontal="center" vertical="center" shrinkToFit="1"/>
      <protection/>
    </xf>
    <xf numFmtId="0" fontId="7" fillId="2" borderId="2" xfId="0" applyFont="1" applyFill="1" applyBorder="1" applyAlignment="1" applyProtection="1">
      <alignment horizontal="center" vertical="center"/>
      <protection/>
    </xf>
    <xf numFmtId="0" fontId="0" fillId="0" borderId="6" xfId="0" applyFont="1" applyBorder="1" applyAlignment="1">
      <alignment horizontal="center" vertical="center" wrapText="1"/>
    </xf>
    <xf numFmtId="0" fontId="7" fillId="2" borderId="7" xfId="0" applyFont="1" applyFill="1" applyBorder="1" applyAlignment="1" applyProtection="1">
      <alignment horizontal="center" vertical="center"/>
      <protection/>
    </xf>
    <xf numFmtId="49" fontId="7" fillId="2" borderId="7" xfId="0" applyNumberFormat="1" applyFont="1" applyFill="1" applyBorder="1" applyAlignment="1" applyProtection="1">
      <alignment horizontal="center" vertical="center" wrapText="1"/>
      <protection/>
    </xf>
    <xf numFmtId="0" fontId="7" fillId="2" borderId="6" xfId="0" applyFont="1" applyFill="1" applyBorder="1" applyAlignment="1" applyProtection="1">
      <alignment horizontal="left" vertical="center" wrapText="1"/>
      <protection/>
    </xf>
    <xf numFmtId="0" fontId="7" fillId="2" borderId="7" xfId="0" applyFont="1" applyFill="1" applyBorder="1" applyAlignment="1" applyProtection="1">
      <alignment horizontal="center" vertical="center" wrapText="1"/>
      <protection/>
    </xf>
    <xf numFmtId="0" fontId="7" fillId="2" borderId="6" xfId="0"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left" vertical="center" shrinkToFit="1"/>
      <protection locked="0"/>
    </xf>
    <xf numFmtId="0" fontId="0" fillId="0" borderId="1"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left" vertical="center" wrapText="1"/>
      <protection/>
    </xf>
    <xf numFmtId="49" fontId="2" fillId="0" borderId="1" xfId="0" applyNumberFormat="1" applyFont="1" applyFill="1" applyBorder="1" applyAlignment="1" applyProtection="1">
      <alignment horizontal="left" vertical="center" wrapText="1" shrinkToFit="1"/>
      <protection/>
    </xf>
    <xf numFmtId="49" fontId="7" fillId="0" borderId="1" xfId="0" applyNumberFormat="1" applyFont="1" applyFill="1" applyBorder="1" applyAlignment="1" applyProtection="1">
      <alignment horizontal="left" vertical="center" wrapText="1"/>
      <protection/>
    </xf>
    <xf numFmtId="49" fontId="2" fillId="0" borderId="1" xfId="0" applyNumberFormat="1" applyFont="1" applyFill="1" applyBorder="1" applyAlignment="1" applyProtection="1">
      <alignment horizontal="left" vertical="top" wrapText="1"/>
      <protection/>
    </xf>
    <xf numFmtId="0" fontId="2" fillId="0" borderId="1" xfId="0" applyFont="1" applyFill="1" applyBorder="1" applyAlignment="1" applyProtection="1">
      <alignment horizontal="center" vertical="center" shrinkToFit="1"/>
      <protection/>
    </xf>
    <xf numFmtId="49" fontId="2" fillId="0" borderId="1" xfId="0" applyNumberFormat="1" applyFont="1" applyFill="1" applyBorder="1" applyAlignment="1" applyProtection="1">
      <alignment horizontal="center" vertical="center" shrinkToFit="1"/>
      <protection/>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shrinkToFit="1"/>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5"/>
  <sheetViews>
    <sheetView tabSelected="1" zoomScale="70" zoomScaleNormal="70" workbookViewId="0" topLeftCell="A1">
      <pane ySplit="2" topLeftCell="BM3" activePane="bottomLeft" state="frozen"/>
      <selection pane="topLeft" activeCell="A1" sqref="A1"/>
      <selection pane="bottomLeft" activeCell="A1" sqref="A1:A2"/>
    </sheetView>
  </sheetViews>
  <sheetFormatPr defaultColWidth="9.00390625" defaultRowHeight="13.5"/>
  <cols>
    <col min="1" max="1" width="4.75390625" style="23" bestFit="1" customWidth="1"/>
    <col min="2" max="2" width="11.75390625" style="24" bestFit="1" customWidth="1"/>
    <col min="3" max="3" width="18.375" style="24" customWidth="1"/>
    <col min="4" max="4" width="50.625" style="7" customWidth="1"/>
    <col min="5" max="5" width="55.625" style="32" customWidth="1"/>
    <col min="6" max="9" width="5.125" style="24" customWidth="1"/>
    <col min="10" max="10" width="5.00390625" style="24" customWidth="1"/>
    <col min="11" max="17" width="5.125" style="24" customWidth="1"/>
    <col min="18" max="18" width="20.625" style="36" customWidth="1"/>
    <col min="19" max="20" width="20.625" style="35" customWidth="1"/>
    <col min="21" max="21" width="22.625" style="7" customWidth="1"/>
    <col min="22" max="24" width="15.625" style="25" customWidth="1"/>
    <col min="25" max="25" width="20.625" style="24" customWidth="1"/>
    <col min="26" max="16384" width="9.00390625" style="24" customWidth="1"/>
  </cols>
  <sheetData>
    <row r="1" spans="1:25" s="18" customFormat="1" ht="36.75" customHeight="1">
      <c r="A1" s="51" t="s">
        <v>84</v>
      </c>
      <c r="B1" s="52" t="s">
        <v>98</v>
      </c>
      <c r="C1" s="53" t="s">
        <v>99</v>
      </c>
      <c r="D1" s="54" t="s">
        <v>53</v>
      </c>
      <c r="E1" s="58" t="s">
        <v>54</v>
      </c>
      <c r="F1" s="59" t="s">
        <v>100</v>
      </c>
      <c r="G1" s="60"/>
      <c r="H1" s="60"/>
      <c r="I1" s="60"/>
      <c r="J1" s="60"/>
      <c r="K1" s="60"/>
      <c r="L1" s="60"/>
      <c r="M1" s="60"/>
      <c r="N1" s="60"/>
      <c r="O1" s="60"/>
      <c r="P1" s="60"/>
      <c r="Q1" s="61"/>
      <c r="R1" s="62" t="s">
        <v>114</v>
      </c>
      <c r="S1" s="63"/>
      <c r="T1" s="64"/>
      <c r="U1" s="65" t="s">
        <v>118</v>
      </c>
      <c r="V1" s="55" t="s">
        <v>119</v>
      </c>
      <c r="W1" s="56"/>
      <c r="X1" s="57"/>
      <c r="Y1" s="58" t="s">
        <v>123</v>
      </c>
    </row>
    <row r="2" spans="1:25" s="18" customFormat="1" ht="36.75" customHeight="1">
      <c r="A2" s="66"/>
      <c r="B2" s="67"/>
      <c r="C2" s="68"/>
      <c r="D2" s="69"/>
      <c r="E2" s="70"/>
      <c r="F2" s="71" t="s">
        <v>101</v>
      </c>
      <c r="G2" s="71" t="s">
        <v>102</v>
      </c>
      <c r="H2" s="71" t="s">
        <v>103</v>
      </c>
      <c r="I2" s="71" t="s">
        <v>104</v>
      </c>
      <c r="J2" s="71" t="s">
        <v>105</v>
      </c>
      <c r="K2" s="71" t="s">
        <v>106</v>
      </c>
      <c r="L2" s="71" t="s">
        <v>107</v>
      </c>
      <c r="M2" s="71" t="s">
        <v>108</v>
      </c>
      <c r="N2" s="71" t="s">
        <v>109</v>
      </c>
      <c r="O2" s="71" t="s">
        <v>110</v>
      </c>
      <c r="P2" s="71" t="s">
        <v>111</v>
      </c>
      <c r="Q2" s="71" t="s">
        <v>112</v>
      </c>
      <c r="R2" s="72" t="s">
        <v>115</v>
      </c>
      <c r="S2" s="72" t="s">
        <v>116</v>
      </c>
      <c r="T2" s="72" t="s">
        <v>117</v>
      </c>
      <c r="U2" s="73"/>
      <c r="V2" s="71" t="s">
        <v>120</v>
      </c>
      <c r="W2" s="74" t="s">
        <v>121</v>
      </c>
      <c r="X2" s="74" t="s">
        <v>122</v>
      </c>
      <c r="Y2" s="75"/>
    </row>
    <row r="3" spans="1:25" s="21" customFormat="1" ht="169.5" customHeight="1">
      <c r="A3" s="77">
        <f>ROW()-2</f>
        <v>1</v>
      </c>
      <c r="B3" s="16" t="s">
        <v>85</v>
      </c>
      <c r="C3" s="16" t="s">
        <v>35</v>
      </c>
      <c r="D3" s="34" t="s">
        <v>178</v>
      </c>
      <c r="E3" s="27" t="s">
        <v>86</v>
      </c>
      <c r="F3" s="4"/>
      <c r="G3" s="4"/>
      <c r="H3" s="4" t="s">
        <v>113</v>
      </c>
      <c r="I3" s="4" t="s">
        <v>113</v>
      </c>
      <c r="J3" s="4" t="s">
        <v>113</v>
      </c>
      <c r="K3" s="4" t="s">
        <v>113</v>
      </c>
      <c r="L3" s="4" t="s">
        <v>113</v>
      </c>
      <c r="M3" s="4" t="s">
        <v>113</v>
      </c>
      <c r="N3" s="4" t="s">
        <v>113</v>
      </c>
      <c r="O3" s="4"/>
      <c r="P3" s="4"/>
      <c r="Q3" s="4"/>
      <c r="R3" s="39" t="s">
        <v>61</v>
      </c>
      <c r="S3" s="39" t="s">
        <v>67</v>
      </c>
      <c r="T3" s="38" t="s">
        <v>75</v>
      </c>
      <c r="U3" s="9" t="s">
        <v>179</v>
      </c>
      <c r="V3" s="44">
        <v>30000</v>
      </c>
      <c r="W3" s="44">
        <v>18000</v>
      </c>
      <c r="X3" s="44">
        <v>18000</v>
      </c>
      <c r="Y3" s="17" t="s">
        <v>49</v>
      </c>
    </row>
    <row r="4" spans="1:25" s="21" customFormat="1" ht="169.5" customHeight="1">
      <c r="A4" s="77">
        <f>ROW()-2</f>
        <v>2</v>
      </c>
      <c r="B4" s="15" t="s">
        <v>87</v>
      </c>
      <c r="C4" s="15" t="s">
        <v>36</v>
      </c>
      <c r="D4" s="33" t="s">
        <v>180</v>
      </c>
      <c r="E4" s="26" t="s">
        <v>88</v>
      </c>
      <c r="F4" s="2"/>
      <c r="G4" s="2"/>
      <c r="H4" s="2"/>
      <c r="I4" s="2"/>
      <c r="J4" s="2"/>
      <c r="K4" s="2" t="s">
        <v>113</v>
      </c>
      <c r="L4" s="2" t="s">
        <v>113</v>
      </c>
      <c r="M4" s="2" t="s">
        <v>113</v>
      </c>
      <c r="N4" s="2" t="s">
        <v>113</v>
      </c>
      <c r="O4" s="2"/>
      <c r="P4" s="2"/>
      <c r="Q4" s="2"/>
      <c r="R4" s="37" t="s">
        <v>65</v>
      </c>
      <c r="S4" s="37" t="s">
        <v>74</v>
      </c>
      <c r="T4" s="38" t="s">
        <v>80</v>
      </c>
      <c r="U4" s="10" t="s">
        <v>127</v>
      </c>
      <c r="V4" s="43">
        <v>40000</v>
      </c>
      <c r="W4" s="43">
        <v>20000</v>
      </c>
      <c r="X4" s="43">
        <v>20000</v>
      </c>
      <c r="Y4" s="22" t="s">
        <v>49</v>
      </c>
    </row>
    <row r="5" spans="1:25" s="6" customFormat="1" ht="169.5" customHeight="1">
      <c r="A5" s="77">
        <f>ROW()-2</f>
        <v>3</v>
      </c>
      <c r="B5" s="78" t="s">
        <v>16</v>
      </c>
      <c r="C5" s="79" t="s">
        <v>14</v>
      </c>
      <c r="D5" s="80" t="s">
        <v>17</v>
      </c>
      <c r="E5" s="81" t="s">
        <v>18</v>
      </c>
      <c r="F5" s="82"/>
      <c r="G5" s="82"/>
      <c r="H5" s="82"/>
      <c r="I5" s="82" t="s">
        <v>113</v>
      </c>
      <c r="J5" s="82" t="s">
        <v>113</v>
      </c>
      <c r="K5" s="82" t="s">
        <v>113</v>
      </c>
      <c r="L5" s="82" t="s">
        <v>113</v>
      </c>
      <c r="M5" s="82"/>
      <c r="N5" s="82"/>
      <c r="O5" s="82"/>
      <c r="P5" s="83"/>
      <c r="Q5" s="82"/>
      <c r="R5" s="38" t="s">
        <v>66</v>
      </c>
      <c r="S5" s="38" t="s">
        <v>59</v>
      </c>
      <c r="T5" s="38" t="s">
        <v>64</v>
      </c>
      <c r="U5" s="9" t="s">
        <v>15</v>
      </c>
      <c r="V5" s="46">
        <v>60000</v>
      </c>
      <c r="W5" s="47">
        <v>30000</v>
      </c>
      <c r="X5" s="48">
        <v>30000</v>
      </c>
      <c r="Y5" s="12"/>
    </row>
    <row r="6" spans="1:25" s="6" customFormat="1" ht="169.5" customHeight="1">
      <c r="A6" s="77">
        <f>ROW()-2</f>
        <v>4</v>
      </c>
      <c r="B6" s="78" t="s">
        <v>19</v>
      </c>
      <c r="C6" s="79" t="s">
        <v>14</v>
      </c>
      <c r="D6" s="80" t="s">
        <v>20</v>
      </c>
      <c r="E6" s="81" t="s">
        <v>21</v>
      </c>
      <c r="F6" s="82"/>
      <c r="G6" s="82"/>
      <c r="H6" s="82"/>
      <c r="I6" s="82" t="s">
        <v>113</v>
      </c>
      <c r="J6" s="82" t="s">
        <v>113</v>
      </c>
      <c r="K6" s="82" t="s">
        <v>113</v>
      </c>
      <c r="L6" s="82" t="s">
        <v>113</v>
      </c>
      <c r="M6" s="82"/>
      <c r="N6" s="82"/>
      <c r="O6" s="82"/>
      <c r="P6" s="83"/>
      <c r="Q6" s="82"/>
      <c r="R6" s="38" t="s">
        <v>66</v>
      </c>
      <c r="S6" s="38" t="s">
        <v>59</v>
      </c>
      <c r="T6" s="38" t="s">
        <v>64</v>
      </c>
      <c r="U6" s="9" t="s">
        <v>15</v>
      </c>
      <c r="V6" s="46">
        <v>60000</v>
      </c>
      <c r="W6" s="47">
        <v>30000</v>
      </c>
      <c r="X6" s="48">
        <v>30000</v>
      </c>
      <c r="Y6" s="12"/>
    </row>
    <row r="7" spans="1:25" s="6" customFormat="1" ht="169.5" customHeight="1">
      <c r="A7" s="77">
        <f>ROW()-2</f>
        <v>5</v>
      </c>
      <c r="B7" s="78" t="s">
        <v>22</v>
      </c>
      <c r="C7" s="79" t="s">
        <v>14</v>
      </c>
      <c r="D7" s="80" t="s">
        <v>23</v>
      </c>
      <c r="E7" s="81" t="s">
        <v>24</v>
      </c>
      <c r="F7" s="82"/>
      <c r="G7" s="82"/>
      <c r="H7" s="82"/>
      <c r="I7" s="82" t="s">
        <v>113</v>
      </c>
      <c r="J7" s="82" t="s">
        <v>113</v>
      </c>
      <c r="K7" s="82" t="s">
        <v>113</v>
      </c>
      <c r="L7" s="82" t="s">
        <v>113</v>
      </c>
      <c r="M7" s="82" t="s">
        <v>113</v>
      </c>
      <c r="N7" s="82" t="s">
        <v>113</v>
      </c>
      <c r="O7" s="82"/>
      <c r="P7" s="83"/>
      <c r="Q7" s="82"/>
      <c r="R7" s="38" t="s">
        <v>66</v>
      </c>
      <c r="S7" s="38" t="s">
        <v>59</v>
      </c>
      <c r="T7" s="38" t="s">
        <v>64</v>
      </c>
      <c r="U7" s="9" t="s">
        <v>15</v>
      </c>
      <c r="V7" s="46">
        <v>60000</v>
      </c>
      <c r="W7" s="47">
        <v>30000</v>
      </c>
      <c r="X7" s="48">
        <v>30000</v>
      </c>
      <c r="Y7" s="12"/>
    </row>
    <row r="8" spans="1:25" s="6" customFormat="1" ht="169.5" customHeight="1">
      <c r="A8" s="77">
        <f>ROW()-2</f>
        <v>6</v>
      </c>
      <c r="B8" s="78" t="s">
        <v>25</v>
      </c>
      <c r="C8" s="79" t="s">
        <v>14</v>
      </c>
      <c r="D8" s="80" t="s">
        <v>26</v>
      </c>
      <c r="E8" s="81" t="s">
        <v>27</v>
      </c>
      <c r="F8" s="82"/>
      <c r="G8" s="82"/>
      <c r="H8" s="82"/>
      <c r="I8" s="82" t="s">
        <v>113</v>
      </c>
      <c r="J8" s="82" t="s">
        <v>113</v>
      </c>
      <c r="K8" s="82" t="s">
        <v>113</v>
      </c>
      <c r="L8" s="82" t="s">
        <v>113</v>
      </c>
      <c r="M8" s="82" t="s">
        <v>113</v>
      </c>
      <c r="N8" s="82" t="s">
        <v>113</v>
      </c>
      <c r="O8" s="82"/>
      <c r="P8" s="83"/>
      <c r="Q8" s="82"/>
      <c r="R8" s="38" t="s">
        <v>66</v>
      </c>
      <c r="S8" s="38" t="s">
        <v>59</v>
      </c>
      <c r="T8" s="38" t="s">
        <v>64</v>
      </c>
      <c r="U8" s="9" t="s">
        <v>15</v>
      </c>
      <c r="V8" s="46">
        <v>60000</v>
      </c>
      <c r="W8" s="47">
        <v>30000</v>
      </c>
      <c r="X8" s="48">
        <v>30000</v>
      </c>
      <c r="Y8" s="12"/>
    </row>
    <row r="9" spans="1:25" s="5" customFormat="1" ht="169.5" customHeight="1">
      <c r="A9" s="77">
        <f>ROW()-2</f>
        <v>7</v>
      </c>
      <c r="B9" s="84" t="s">
        <v>93</v>
      </c>
      <c r="C9" s="85" t="s">
        <v>92</v>
      </c>
      <c r="D9" s="11" t="s">
        <v>94</v>
      </c>
      <c r="E9" s="86" t="s">
        <v>95</v>
      </c>
      <c r="F9" s="87" t="s">
        <v>113</v>
      </c>
      <c r="G9" s="87" t="s">
        <v>113</v>
      </c>
      <c r="H9" s="87" t="s">
        <v>113</v>
      </c>
      <c r="I9" s="87" t="s">
        <v>113</v>
      </c>
      <c r="J9" s="87" t="s">
        <v>113</v>
      </c>
      <c r="K9" s="87" t="s">
        <v>113</v>
      </c>
      <c r="L9" s="87" t="s">
        <v>113</v>
      </c>
      <c r="M9" s="87" t="s">
        <v>113</v>
      </c>
      <c r="N9" s="87" t="s">
        <v>113</v>
      </c>
      <c r="O9" s="87"/>
      <c r="P9" s="87"/>
      <c r="Q9" s="87"/>
      <c r="R9" s="38" t="s">
        <v>61</v>
      </c>
      <c r="S9" s="38" t="s">
        <v>75</v>
      </c>
      <c r="T9" s="38" t="s">
        <v>80</v>
      </c>
      <c r="U9" s="11" t="s">
        <v>177</v>
      </c>
      <c r="V9" s="45">
        <v>3500</v>
      </c>
      <c r="W9" s="45">
        <v>2000</v>
      </c>
      <c r="X9" s="45">
        <v>2000</v>
      </c>
      <c r="Y9" s="12"/>
    </row>
    <row r="10" spans="1:25" s="21" customFormat="1" ht="169.5" customHeight="1">
      <c r="A10" s="77">
        <f>ROW()-2</f>
        <v>8</v>
      </c>
      <c r="B10" s="16" t="s">
        <v>50</v>
      </c>
      <c r="C10" s="16" t="s">
        <v>37</v>
      </c>
      <c r="D10" s="34" t="s">
        <v>89</v>
      </c>
      <c r="E10" s="29" t="s">
        <v>51</v>
      </c>
      <c r="F10" s="4" t="s">
        <v>113</v>
      </c>
      <c r="G10" s="4" t="s">
        <v>113</v>
      </c>
      <c r="H10" s="4" t="s">
        <v>113</v>
      </c>
      <c r="I10" s="4" t="s">
        <v>113</v>
      </c>
      <c r="J10" s="4" t="s">
        <v>113</v>
      </c>
      <c r="K10" s="4" t="s">
        <v>113</v>
      </c>
      <c r="L10" s="4" t="s">
        <v>113</v>
      </c>
      <c r="M10" s="4" t="s">
        <v>113</v>
      </c>
      <c r="N10" s="4" t="s">
        <v>113</v>
      </c>
      <c r="O10" s="4"/>
      <c r="P10" s="4"/>
      <c r="Q10" s="4"/>
      <c r="R10" s="39" t="s">
        <v>67</v>
      </c>
      <c r="S10" s="37" t="s">
        <v>80</v>
      </c>
      <c r="T10" s="38" t="s">
        <v>80</v>
      </c>
      <c r="U10" s="9" t="s">
        <v>52</v>
      </c>
      <c r="V10" s="44">
        <v>60000</v>
      </c>
      <c r="W10" s="44">
        <v>30000</v>
      </c>
      <c r="X10" s="44">
        <v>30000</v>
      </c>
      <c r="Y10" s="17"/>
    </row>
    <row r="11" spans="1:25" s="21" customFormat="1" ht="169.5" customHeight="1">
      <c r="A11" s="77">
        <f>ROW()-2</f>
        <v>9</v>
      </c>
      <c r="B11" s="16" t="s">
        <v>130</v>
      </c>
      <c r="C11" s="16" t="s">
        <v>38</v>
      </c>
      <c r="D11" s="34" t="s">
        <v>131</v>
      </c>
      <c r="E11" s="28" t="s">
        <v>132</v>
      </c>
      <c r="F11" s="4"/>
      <c r="G11" s="4"/>
      <c r="H11" s="4"/>
      <c r="I11" s="4"/>
      <c r="J11" s="4" t="s">
        <v>113</v>
      </c>
      <c r="K11" s="4" t="s">
        <v>113</v>
      </c>
      <c r="L11" s="4" t="s">
        <v>113</v>
      </c>
      <c r="M11" s="4" t="s">
        <v>113</v>
      </c>
      <c r="N11" s="4" t="s">
        <v>113</v>
      </c>
      <c r="O11" s="4"/>
      <c r="P11" s="4"/>
      <c r="Q11" s="4"/>
      <c r="R11" s="39" t="s">
        <v>61</v>
      </c>
      <c r="S11" s="37" t="s">
        <v>82</v>
      </c>
      <c r="T11" s="38" t="s">
        <v>80</v>
      </c>
      <c r="U11" s="8" t="s">
        <v>133</v>
      </c>
      <c r="V11" s="44">
        <v>54000</v>
      </c>
      <c r="W11" s="44">
        <v>27000</v>
      </c>
      <c r="X11" s="44">
        <v>27000</v>
      </c>
      <c r="Y11" s="17"/>
    </row>
    <row r="12" spans="1:25" s="20" customFormat="1" ht="169.5" customHeight="1">
      <c r="A12" s="77">
        <f>ROW()-2</f>
        <v>10</v>
      </c>
      <c r="B12" s="14" t="s">
        <v>134</v>
      </c>
      <c r="C12" s="14" t="s">
        <v>38</v>
      </c>
      <c r="D12" s="33" t="s">
        <v>135</v>
      </c>
      <c r="E12" s="28" t="s">
        <v>136</v>
      </c>
      <c r="F12" s="2"/>
      <c r="G12" s="2"/>
      <c r="H12" s="2"/>
      <c r="I12" s="2"/>
      <c r="J12" s="2" t="s">
        <v>113</v>
      </c>
      <c r="K12" s="2" t="s">
        <v>113</v>
      </c>
      <c r="L12" s="2" t="s">
        <v>113</v>
      </c>
      <c r="M12" s="2" t="s">
        <v>113</v>
      </c>
      <c r="N12" s="2" t="s">
        <v>113</v>
      </c>
      <c r="O12" s="2"/>
      <c r="P12" s="3"/>
      <c r="Q12" s="2"/>
      <c r="R12" s="37" t="s">
        <v>61</v>
      </c>
      <c r="S12" s="39" t="s">
        <v>82</v>
      </c>
      <c r="T12" s="38" t="s">
        <v>80</v>
      </c>
      <c r="U12" s="8" t="s">
        <v>133</v>
      </c>
      <c r="V12" s="41">
        <v>54000</v>
      </c>
      <c r="W12" s="42">
        <v>27000</v>
      </c>
      <c r="X12" s="43">
        <v>27000</v>
      </c>
      <c r="Y12" s="19"/>
    </row>
    <row r="13" spans="1:25" s="20" customFormat="1" ht="169.5" customHeight="1">
      <c r="A13" s="77">
        <f>ROW()-2</f>
        <v>11</v>
      </c>
      <c r="B13" s="14" t="s">
        <v>137</v>
      </c>
      <c r="C13" s="14" t="s">
        <v>38</v>
      </c>
      <c r="D13" s="33" t="s">
        <v>138</v>
      </c>
      <c r="E13" s="28" t="s">
        <v>139</v>
      </c>
      <c r="F13" s="2"/>
      <c r="G13" s="2"/>
      <c r="H13" s="2"/>
      <c r="I13" s="2"/>
      <c r="J13" s="2" t="s">
        <v>113</v>
      </c>
      <c r="K13" s="2" t="s">
        <v>113</v>
      </c>
      <c r="L13" s="2" t="s">
        <v>113</v>
      </c>
      <c r="M13" s="2" t="s">
        <v>113</v>
      </c>
      <c r="N13" s="2" t="s">
        <v>113</v>
      </c>
      <c r="O13" s="2"/>
      <c r="P13" s="3"/>
      <c r="Q13" s="2"/>
      <c r="R13" s="37" t="s">
        <v>61</v>
      </c>
      <c r="S13" s="37" t="s">
        <v>82</v>
      </c>
      <c r="T13" s="38" t="s">
        <v>80</v>
      </c>
      <c r="U13" s="8" t="s">
        <v>133</v>
      </c>
      <c r="V13" s="41">
        <v>54000</v>
      </c>
      <c r="W13" s="42">
        <v>27000</v>
      </c>
      <c r="X13" s="43">
        <v>27000</v>
      </c>
      <c r="Y13" s="19"/>
    </row>
    <row r="14" spans="1:25" s="20" customFormat="1" ht="169.5" customHeight="1">
      <c r="A14" s="77">
        <f>ROW()-2</f>
        <v>12</v>
      </c>
      <c r="B14" s="14" t="s">
        <v>140</v>
      </c>
      <c r="C14" s="14" t="s">
        <v>38</v>
      </c>
      <c r="D14" s="33" t="s">
        <v>141</v>
      </c>
      <c r="E14" s="28" t="s">
        <v>142</v>
      </c>
      <c r="F14" s="2"/>
      <c r="G14" s="2"/>
      <c r="H14" s="2"/>
      <c r="I14" s="2"/>
      <c r="J14" s="2" t="s">
        <v>113</v>
      </c>
      <c r="K14" s="2" t="s">
        <v>113</v>
      </c>
      <c r="L14" s="2" t="s">
        <v>113</v>
      </c>
      <c r="M14" s="2" t="s">
        <v>113</v>
      </c>
      <c r="N14" s="2" t="s">
        <v>113</v>
      </c>
      <c r="O14" s="2"/>
      <c r="P14" s="3"/>
      <c r="Q14" s="2"/>
      <c r="R14" s="37" t="s">
        <v>61</v>
      </c>
      <c r="S14" s="37" t="s">
        <v>82</v>
      </c>
      <c r="T14" s="38" t="s">
        <v>80</v>
      </c>
      <c r="U14" s="8" t="s">
        <v>133</v>
      </c>
      <c r="V14" s="41">
        <v>54000</v>
      </c>
      <c r="W14" s="42">
        <v>27000</v>
      </c>
      <c r="X14" s="43">
        <v>27000</v>
      </c>
      <c r="Y14" s="19"/>
    </row>
    <row r="15" spans="1:25" s="20" customFormat="1" ht="169.5" customHeight="1">
      <c r="A15" s="77">
        <f>ROW()-2</f>
        <v>13</v>
      </c>
      <c r="B15" s="14" t="s">
        <v>143</v>
      </c>
      <c r="C15" s="14" t="s">
        <v>38</v>
      </c>
      <c r="D15" s="33" t="s">
        <v>144</v>
      </c>
      <c r="E15" s="28" t="s">
        <v>145</v>
      </c>
      <c r="F15" s="2"/>
      <c r="G15" s="2"/>
      <c r="H15" s="2"/>
      <c r="I15" s="2"/>
      <c r="J15" s="2" t="s">
        <v>113</v>
      </c>
      <c r="K15" s="2" t="s">
        <v>113</v>
      </c>
      <c r="L15" s="2" t="s">
        <v>113</v>
      </c>
      <c r="M15" s="2" t="s">
        <v>113</v>
      </c>
      <c r="N15" s="2" t="s">
        <v>113</v>
      </c>
      <c r="O15" s="2"/>
      <c r="P15" s="3"/>
      <c r="Q15" s="2"/>
      <c r="R15" s="37" t="s">
        <v>61</v>
      </c>
      <c r="S15" s="37" t="s">
        <v>82</v>
      </c>
      <c r="T15" s="38" t="s">
        <v>80</v>
      </c>
      <c r="U15" s="8" t="s">
        <v>133</v>
      </c>
      <c r="V15" s="41">
        <v>54000</v>
      </c>
      <c r="W15" s="42">
        <v>27000</v>
      </c>
      <c r="X15" s="43">
        <v>27000</v>
      </c>
      <c r="Y15" s="19"/>
    </row>
    <row r="16" spans="1:25" s="20" customFormat="1" ht="169.5" customHeight="1">
      <c r="A16" s="77">
        <f>ROW()-2</f>
        <v>14</v>
      </c>
      <c r="B16" s="14" t="s">
        <v>146</v>
      </c>
      <c r="C16" s="14" t="s">
        <v>38</v>
      </c>
      <c r="D16" s="33" t="s">
        <v>147</v>
      </c>
      <c r="E16" s="28" t="s">
        <v>148</v>
      </c>
      <c r="F16" s="2"/>
      <c r="G16" s="2"/>
      <c r="H16" s="2"/>
      <c r="I16" s="2"/>
      <c r="J16" s="2" t="s">
        <v>113</v>
      </c>
      <c r="K16" s="2" t="s">
        <v>113</v>
      </c>
      <c r="L16" s="2" t="s">
        <v>113</v>
      </c>
      <c r="M16" s="2" t="s">
        <v>113</v>
      </c>
      <c r="N16" s="2" t="s">
        <v>113</v>
      </c>
      <c r="O16" s="2"/>
      <c r="P16" s="3"/>
      <c r="Q16" s="2"/>
      <c r="R16" s="37" t="s">
        <v>61</v>
      </c>
      <c r="S16" s="37" t="s">
        <v>82</v>
      </c>
      <c r="T16" s="38" t="s">
        <v>80</v>
      </c>
      <c r="U16" s="8" t="s">
        <v>133</v>
      </c>
      <c r="V16" s="41">
        <v>54000</v>
      </c>
      <c r="W16" s="42">
        <v>27000</v>
      </c>
      <c r="X16" s="43">
        <v>27000</v>
      </c>
      <c r="Y16" s="19"/>
    </row>
    <row r="17" spans="1:25" s="20" customFormat="1" ht="169.5" customHeight="1">
      <c r="A17" s="77">
        <f>ROW()-2</f>
        <v>15</v>
      </c>
      <c r="B17" s="14" t="s">
        <v>149</v>
      </c>
      <c r="C17" s="14" t="s">
        <v>38</v>
      </c>
      <c r="D17" s="33" t="s">
        <v>150</v>
      </c>
      <c r="E17" s="28" t="s">
        <v>151</v>
      </c>
      <c r="F17" s="2"/>
      <c r="G17" s="2"/>
      <c r="H17" s="2"/>
      <c r="I17" s="2"/>
      <c r="J17" s="2" t="s">
        <v>113</v>
      </c>
      <c r="K17" s="2" t="s">
        <v>113</v>
      </c>
      <c r="L17" s="2" t="s">
        <v>113</v>
      </c>
      <c r="M17" s="2" t="s">
        <v>113</v>
      </c>
      <c r="N17" s="2" t="s">
        <v>113</v>
      </c>
      <c r="O17" s="2"/>
      <c r="P17" s="3"/>
      <c r="Q17" s="2"/>
      <c r="R17" s="37" t="s">
        <v>63</v>
      </c>
      <c r="S17" s="37" t="s">
        <v>81</v>
      </c>
      <c r="T17" s="38" t="s">
        <v>80</v>
      </c>
      <c r="U17" s="8" t="s">
        <v>133</v>
      </c>
      <c r="V17" s="41">
        <v>54000</v>
      </c>
      <c r="W17" s="42">
        <v>27000</v>
      </c>
      <c r="X17" s="43">
        <v>27000</v>
      </c>
      <c r="Y17" s="19"/>
    </row>
    <row r="18" spans="1:25" s="20" customFormat="1" ht="169.5" customHeight="1">
      <c r="A18" s="77">
        <f>ROW()-2</f>
        <v>16</v>
      </c>
      <c r="B18" s="14" t="s">
        <v>152</v>
      </c>
      <c r="C18" s="14" t="s">
        <v>38</v>
      </c>
      <c r="D18" s="33" t="s">
        <v>153</v>
      </c>
      <c r="E18" s="28" t="s">
        <v>154</v>
      </c>
      <c r="F18" s="2"/>
      <c r="G18" s="2"/>
      <c r="H18" s="2"/>
      <c r="I18" s="2"/>
      <c r="J18" s="2" t="s">
        <v>113</v>
      </c>
      <c r="K18" s="2" t="s">
        <v>113</v>
      </c>
      <c r="L18" s="2" t="s">
        <v>113</v>
      </c>
      <c r="M18" s="2" t="s">
        <v>113</v>
      </c>
      <c r="N18" s="2" t="s">
        <v>113</v>
      </c>
      <c r="O18" s="2"/>
      <c r="P18" s="3"/>
      <c r="Q18" s="2"/>
      <c r="R18" s="37" t="s">
        <v>63</v>
      </c>
      <c r="S18" s="37" t="s">
        <v>81</v>
      </c>
      <c r="T18" s="38" t="s">
        <v>80</v>
      </c>
      <c r="U18" s="8" t="s">
        <v>133</v>
      </c>
      <c r="V18" s="41">
        <v>54000</v>
      </c>
      <c r="W18" s="42">
        <v>27000</v>
      </c>
      <c r="X18" s="43">
        <v>27000</v>
      </c>
      <c r="Y18" s="19"/>
    </row>
    <row r="19" spans="1:25" s="20" customFormat="1" ht="169.5" customHeight="1">
      <c r="A19" s="77">
        <f>ROW()-2</f>
        <v>17</v>
      </c>
      <c r="B19" s="14" t="s">
        <v>155</v>
      </c>
      <c r="C19" s="14" t="s">
        <v>38</v>
      </c>
      <c r="D19" s="33" t="s">
        <v>156</v>
      </c>
      <c r="E19" s="28" t="s">
        <v>157</v>
      </c>
      <c r="F19" s="2"/>
      <c r="G19" s="2"/>
      <c r="H19" s="2"/>
      <c r="I19" s="2"/>
      <c r="J19" s="2" t="s">
        <v>113</v>
      </c>
      <c r="K19" s="2" t="s">
        <v>113</v>
      </c>
      <c r="L19" s="2" t="s">
        <v>113</v>
      </c>
      <c r="M19" s="2" t="s">
        <v>113</v>
      </c>
      <c r="N19" s="2" t="s">
        <v>113</v>
      </c>
      <c r="O19" s="2"/>
      <c r="P19" s="3"/>
      <c r="Q19" s="2"/>
      <c r="R19" s="37" t="s">
        <v>62</v>
      </c>
      <c r="S19" s="37" t="s">
        <v>69</v>
      </c>
      <c r="T19" s="38" t="s">
        <v>80</v>
      </c>
      <c r="U19" s="8" t="s">
        <v>133</v>
      </c>
      <c r="V19" s="41">
        <v>54000</v>
      </c>
      <c r="W19" s="42">
        <v>27000</v>
      </c>
      <c r="X19" s="43">
        <v>27000</v>
      </c>
      <c r="Y19" s="19"/>
    </row>
    <row r="20" spans="1:25" s="20" customFormat="1" ht="169.5" customHeight="1">
      <c r="A20" s="77">
        <f>ROW()-2</f>
        <v>18</v>
      </c>
      <c r="B20" s="14" t="s">
        <v>158</v>
      </c>
      <c r="C20" s="14" t="s">
        <v>38</v>
      </c>
      <c r="D20" s="33" t="s">
        <v>159</v>
      </c>
      <c r="E20" s="28" t="s">
        <v>160</v>
      </c>
      <c r="F20" s="2"/>
      <c r="G20" s="2"/>
      <c r="H20" s="2"/>
      <c r="I20" s="2"/>
      <c r="J20" s="2" t="s">
        <v>113</v>
      </c>
      <c r="K20" s="2" t="s">
        <v>113</v>
      </c>
      <c r="L20" s="2" t="s">
        <v>113</v>
      </c>
      <c r="M20" s="2" t="s">
        <v>113</v>
      </c>
      <c r="N20" s="2" t="s">
        <v>113</v>
      </c>
      <c r="O20" s="2"/>
      <c r="P20" s="3"/>
      <c r="Q20" s="2"/>
      <c r="R20" s="37" t="s">
        <v>78</v>
      </c>
      <c r="S20" s="37" t="s">
        <v>83</v>
      </c>
      <c r="T20" s="38" t="s">
        <v>80</v>
      </c>
      <c r="U20" s="8" t="s">
        <v>133</v>
      </c>
      <c r="V20" s="41">
        <v>54000</v>
      </c>
      <c r="W20" s="42">
        <v>27000</v>
      </c>
      <c r="X20" s="43">
        <v>27000</v>
      </c>
      <c r="Y20" s="19"/>
    </row>
    <row r="21" spans="1:25" s="20" customFormat="1" ht="169.5" customHeight="1">
      <c r="A21" s="77">
        <f>ROW()-2</f>
        <v>19</v>
      </c>
      <c r="B21" s="14" t="s">
        <v>161</v>
      </c>
      <c r="C21" s="14" t="s">
        <v>38</v>
      </c>
      <c r="D21" s="33" t="s">
        <v>162</v>
      </c>
      <c r="E21" s="28" t="s">
        <v>163</v>
      </c>
      <c r="F21" s="2"/>
      <c r="G21" s="2"/>
      <c r="H21" s="2"/>
      <c r="I21" s="2"/>
      <c r="J21" s="2" t="s">
        <v>113</v>
      </c>
      <c r="K21" s="2" t="s">
        <v>113</v>
      </c>
      <c r="L21" s="2" t="s">
        <v>113</v>
      </c>
      <c r="M21" s="2" t="s">
        <v>113</v>
      </c>
      <c r="N21" s="2" t="s">
        <v>113</v>
      </c>
      <c r="O21" s="2"/>
      <c r="P21" s="3"/>
      <c r="Q21" s="2"/>
      <c r="R21" s="37" t="s">
        <v>72</v>
      </c>
      <c r="S21" s="37" t="s">
        <v>77</v>
      </c>
      <c r="T21" s="38" t="s">
        <v>80</v>
      </c>
      <c r="U21" s="8" t="s">
        <v>133</v>
      </c>
      <c r="V21" s="41">
        <v>54000</v>
      </c>
      <c r="W21" s="42">
        <v>27000</v>
      </c>
      <c r="X21" s="43">
        <v>27000</v>
      </c>
      <c r="Y21" s="19"/>
    </row>
    <row r="22" spans="1:25" s="20" customFormat="1" ht="169.5" customHeight="1">
      <c r="A22" s="77">
        <f>ROW()-2</f>
        <v>20</v>
      </c>
      <c r="B22" s="14" t="s">
        <v>31</v>
      </c>
      <c r="C22" s="14" t="s">
        <v>38</v>
      </c>
      <c r="D22" s="33" t="s">
        <v>32</v>
      </c>
      <c r="E22" s="28" t="s">
        <v>33</v>
      </c>
      <c r="F22" s="2"/>
      <c r="G22" s="2"/>
      <c r="H22" s="2"/>
      <c r="I22" s="2"/>
      <c r="J22" s="2" t="s">
        <v>113</v>
      </c>
      <c r="K22" s="2" t="s">
        <v>113</v>
      </c>
      <c r="L22" s="2" t="s">
        <v>113</v>
      </c>
      <c r="M22" s="2" t="s">
        <v>113</v>
      </c>
      <c r="N22" s="2" t="s">
        <v>113</v>
      </c>
      <c r="O22" s="2"/>
      <c r="P22" s="3"/>
      <c r="Q22" s="2"/>
      <c r="R22" s="37" t="s">
        <v>79</v>
      </c>
      <c r="S22" s="37" t="s">
        <v>68</v>
      </c>
      <c r="T22" s="38" t="s">
        <v>80</v>
      </c>
      <c r="U22" s="8" t="s">
        <v>133</v>
      </c>
      <c r="V22" s="41">
        <v>54000</v>
      </c>
      <c r="W22" s="42">
        <v>27000</v>
      </c>
      <c r="X22" s="43">
        <v>27000</v>
      </c>
      <c r="Y22" s="19"/>
    </row>
    <row r="23" spans="1:25" s="20" customFormat="1" ht="169.5" customHeight="1">
      <c r="A23" s="77">
        <f>ROW()-2</f>
        <v>21</v>
      </c>
      <c r="B23" s="14" t="s">
        <v>55</v>
      </c>
      <c r="C23" s="14" t="s">
        <v>38</v>
      </c>
      <c r="D23" s="33" t="s">
        <v>56</v>
      </c>
      <c r="E23" s="28" t="s">
        <v>57</v>
      </c>
      <c r="F23" s="2"/>
      <c r="G23" s="2"/>
      <c r="H23" s="2"/>
      <c r="I23" s="2"/>
      <c r="J23" s="2" t="s">
        <v>113</v>
      </c>
      <c r="K23" s="2" t="s">
        <v>113</v>
      </c>
      <c r="L23" s="2" t="s">
        <v>113</v>
      </c>
      <c r="M23" s="2" t="s">
        <v>113</v>
      </c>
      <c r="N23" s="2" t="s">
        <v>113</v>
      </c>
      <c r="O23" s="2"/>
      <c r="P23" s="3"/>
      <c r="Q23" s="2"/>
      <c r="R23" s="37" t="s">
        <v>63</v>
      </c>
      <c r="S23" s="37" t="s">
        <v>70</v>
      </c>
      <c r="T23" s="38" t="s">
        <v>80</v>
      </c>
      <c r="U23" s="8" t="s">
        <v>133</v>
      </c>
      <c r="V23" s="41">
        <v>54000</v>
      </c>
      <c r="W23" s="42">
        <v>27000</v>
      </c>
      <c r="X23" s="43">
        <v>27000</v>
      </c>
      <c r="Y23" s="19"/>
    </row>
    <row r="24" spans="1:25" s="21" customFormat="1" ht="169.5" customHeight="1">
      <c r="A24" s="77">
        <f>ROW()-2</f>
        <v>22</v>
      </c>
      <c r="B24" s="16" t="s">
        <v>165</v>
      </c>
      <c r="C24" s="16" t="s">
        <v>39</v>
      </c>
      <c r="D24" s="34" t="s">
        <v>166</v>
      </c>
      <c r="E24" s="27" t="s">
        <v>167</v>
      </c>
      <c r="F24" s="4" t="s">
        <v>113</v>
      </c>
      <c r="G24" s="4" t="s">
        <v>113</v>
      </c>
      <c r="H24" s="4" t="s">
        <v>113</v>
      </c>
      <c r="I24" s="4" t="s">
        <v>113</v>
      </c>
      <c r="J24" s="4" t="s">
        <v>113</v>
      </c>
      <c r="K24" s="4" t="s">
        <v>113</v>
      </c>
      <c r="L24" s="4" t="s">
        <v>113</v>
      </c>
      <c r="M24" s="4" t="s">
        <v>113</v>
      </c>
      <c r="N24" s="4" t="s">
        <v>113</v>
      </c>
      <c r="O24" s="4"/>
      <c r="P24" s="4"/>
      <c r="Q24" s="4"/>
      <c r="R24" s="39" t="s">
        <v>71</v>
      </c>
      <c r="S24" s="37" t="s">
        <v>73</v>
      </c>
      <c r="T24" s="38" t="s">
        <v>80</v>
      </c>
      <c r="U24" s="9" t="s">
        <v>13</v>
      </c>
      <c r="V24" s="44">
        <v>240000</v>
      </c>
      <c r="W24" s="44" t="s">
        <v>175</v>
      </c>
      <c r="X24" s="44" t="s">
        <v>175</v>
      </c>
      <c r="Y24" s="17"/>
    </row>
    <row r="25" spans="1:25" s="20" customFormat="1" ht="169.5" customHeight="1">
      <c r="A25" s="77">
        <f>ROW()-2</f>
        <v>23</v>
      </c>
      <c r="B25" s="16" t="s">
        <v>169</v>
      </c>
      <c r="C25" s="16" t="s">
        <v>168</v>
      </c>
      <c r="D25" s="33" t="s">
        <v>28</v>
      </c>
      <c r="E25" s="30" t="s">
        <v>44</v>
      </c>
      <c r="F25" s="2" t="s">
        <v>113</v>
      </c>
      <c r="G25" s="2" t="s">
        <v>113</v>
      </c>
      <c r="H25" s="2" t="s">
        <v>113</v>
      </c>
      <c r="I25" s="2" t="s">
        <v>113</v>
      </c>
      <c r="J25" s="2" t="s">
        <v>113</v>
      </c>
      <c r="K25" s="2" t="s">
        <v>113</v>
      </c>
      <c r="L25" s="2" t="s">
        <v>113</v>
      </c>
      <c r="M25" s="2" t="s">
        <v>113</v>
      </c>
      <c r="N25" s="2" t="s">
        <v>113</v>
      </c>
      <c r="O25" s="2"/>
      <c r="P25" s="3"/>
      <c r="Q25" s="2"/>
      <c r="R25" s="40" t="s">
        <v>61</v>
      </c>
      <c r="S25" s="40" t="s">
        <v>82</v>
      </c>
      <c r="T25" s="38" t="s">
        <v>80</v>
      </c>
      <c r="U25" s="9" t="s">
        <v>90</v>
      </c>
      <c r="V25" s="49">
        <v>21000</v>
      </c>
      <c r="W25" s="50" t="s">
        <v>176</v>
      </c>
      <c r="X25" s="50">
        <v>13650</v>
      </c>
      <c r="Y25" s="19" t="s">
        <v>49</v>
      </c>
    </row>
    <row r="26" spans="1:25" s="20" customFormat="1" ht="169.5" customHeight="1">
      <c r="A26" s="77">
        <f>ROW()-2</f>
        <v>24</v>
      </c>
      <c r="B26" s="16" t="s">
        <v>170</v>
      </c>
      <c r="C26" s="16" t="s">
        <v>168</v>
      </c>
      <c r="D26" s="33" t="s">
        <v>171</v>
      </c>
      <c r="E26" s="26" t="s">
        <v>45</v>
      </c>
      <c r="F26" s="2" t="s">
        <v>113</v>
      </c>
      <c r="G26" s="2" t="s">
        <v>113</v>
      </c>
      <c r="H26" s="2" t="s">
        <v>113</v>
      </c>
      <c r="I26" s="2" t="s">
        <v>113</v>
      </c>
      <c r="J26" s="2" t="s">
        <v>113</v>
      </c>
      <c r="K26" s="2" t="s">
        <v>113</v>
      </c>
      <c r="L26" s="2" t="s">
        <v>113</v>
      </c>
      <c r="M26" s="2" t="s">
        <v>113</v>
      </c>
      <c r="N26" s="2" t="s">
        <v>113</v>
      </c>
      <c r="O26" s="2"/>
      <c r="P26" s="3"/>
      <c r="Q26" s="2"/>
      <c r="R26" s="40" t="s">
        <v>61</v>
      </c>
      <c r="S26" s="40" t="s">
        <v>82</v>
      </c>
      <c r="T26" s="38" t="s">
        <v>80</v>
      </c>
      <c r="U26" s="9" t="s">
        <v>90</v>
      </c>
      <c r="V26" s="49">
        <v>21000</v>
      </c>
      <c r="W26" s="50" t="s">
        <v>176</v>
      </c>
      <c r="X26" s="50">
        <v>13650</v>
      </c>
      <c r="Y26" s="19" t="s">
        <v>49</v>
      </c>
    </row>
    <row r="27" spans="1:25" s="20" customFormat="1" ht="169.5" customHeight="1">
      <c r="A27" s="77">
        <f>ROW()-2</f>
        <v>25</v>
      </c>
      <c r="B27" s="16" t="s">
        <v>96</v>
      </c>
      <c r="C27" s="16" t="s">
        <v>172</v>
      </c>
      <c r="D27" s="33" t="s">
        <v>41</v>
      </c>
      <c r="E27" s="26" t="s">
        <v>164</v>
      </c>
      <c r="F27" s="2"/>
      <c r="G27" s="2"/>
      <c r="H27" s="2"/>
      <c r="I27" s="2"/>
      <c r="J27" s="2"/>
      <c r="K27" s="2" t="s">
        <v>113</v>
      </c>
      <c r="L27" s="2" t="s">
        <v>113</v>
      </c>
      <c r="M27" s="2" t="s">
        <v>113</v>
      </c>
      <c r="N27" s="2" t="s">
        <v>113</v>
      </c>
      <c r="O27" s="2"/>
      <c r="P27" s="3"/>
      <c r="Q27" s="2"/>
      <c r="R27" s="37" t="s">
        <v>75</v>
      </c>
      <c r="S27" s="37" t="s">
        <v>80</v>
      </c>
      <c r="T27" s="38" t="s">
        <v>80</v>
      </c>
      <c r="U27" s="8" t="s">
        <v>91</v>
      </c>
      <c r="V27" s="41">
        <v>7000</v>
      </c>
      <c r="W27" s="42">
        <v>4000</v>
      </c>
      <c r="X27" s="43">
        <v>4000</v>
      </c>
      <c r="Y27" s="19" t="s">
        <v>49</v>
      </c>
    </row>
    <row r="28" spans="1:25" s="20" customFormat="1" ht="169.5" customHeight="1">
      <c r="A28" s="77">
        <f>ROW()-2</f>
        <v>26</v>
      </c>
      <c r="B28" s="16" t="s">
        <v>97</v>
      </c>
      <c r="C28" s="16" t="s">
        <v>172</v>
      </c>
      <c r="D28" s="33" t="s">
        <v>173</v>
      </c>
      <c r="E28" s="26" t="s">
        <v>174</v>
      </c>
      <c r="F28" s="2"/>
      <c r="G28" s="2"/>
      <c r="H28" s="2"/>
      <c r="I28" s="2"/>
      <c r="J28" s="2"/>
      <c r="K28" s="2" t="s">
        <v>113</v>
      </c>
      <c r="L28" s="2" t="s">
        <v>113</v>
      </c>
      <c r="M28" s="2" t="s">
        <v>113</v>
      </c>
      <c r="N28" s="2" t="s">
        <v>113</v>
      </c>
      <c r="O28" s="2"/>
      <c r="P28" s="3"/>
      <c r="Q28" s="2"/>
      <c r="R28" s="37" t="s">
        <v>58</v>
      </c>
      <c r="S28" s="37" t="s">
        <v>80</v>
      </c>
      <c r="T28" s="38" t="s">
        <v>80</v>
      </c>
      <c r="U28" s="8" t="s">
        <v>91</v>
      </c>
      <c r="V28" s="41">
        <v>7000</v>
      </c>
      <c r="W28" s="42">
        <v>4000</v>
      </c>
      <c r="X28" s="43">
        <v>4000</v>
      </c>
      <c r="Y28" s="19" t="s">
        <v>49</v>
      </c>
    </row>
    <row r="29" spans="1:25" s="20" customFormat="1" ht="169.5" customHeight="1">
      <c r="A29" s="77">
        <f>ROW()-2</f>
        <v>27</v>
      </c>
      <c r="B29" s="1" t="s">
        <v>46</v>
      </c>
      <c r="C29" s="1" t="s">
        <v>34</v>
      </c>
      <c r="D29" s="33" t="s">
        <v>29</v>
      </c>
      <c r="E29" s="26" t="s">
        <v>30</v>
      </c>
      <c r="F29" s="2"/>
      <c r="G29" s="2"/>
      <c r="H29" s="2"/>
      <c r="I29" s="2" t="s">
        <v>113</v>
      </c>
      <c r="J29" s="2" t="s">
        <v>113</v>
      </c>
      <c r="K29" s="2" t="s">
        <v>113</v>
      </c>
      <c r="L29" s="2" t="s">
        <v>113</v>
      </c>
      <c r="M29" s="2" t="s">
        <v>113</v>
      </c>
      <c r="N29" s="2" t="s">
        <v>113</v>
      </c>
      <c r="O29" s="2"/>
      <c r="P29" s="3"/>
      <c r="Q29" s="2"/>
      <c r="R29" s="37" t="s">
        <v>64</v>
      </c>
      <c r="S29" s="37" t="s">
        <v>78</v>
      </c>
      <c r="T29" s="38" t="s">
        <v>80</v>
      </c>
      <c r="U29" s="8" t="s">
        <v>124</v>
      </c>
      <c r="V29" s="41">
        <v>6000</v>
      </c>
      <c r="W29" s="42">
        <v>3000</v>
      </c>
      <c r="X29" s="43">
        <v>3000</v>
      </c>
      <c r="Y29" s="13"/>
    </row>
    <row r="30" spans="1:25" s="20" customFormat="1" ht="169.5" customHeight="1">
      <c r="A30" s="77">
        <f>ROW()-2</f>
        <v>28</v>
      </c>
      <c r="B30" s="14" t="s">
        <v>1</v>
      </c>
      <c r="C30" s="14" t="s">
        <v>40</v>
      </c>
      <c r="D30" s="33" t="s">
        <v>2</v>
      </c>
      <c r="E30" s="26" t="s">
        <v>3</v>
      </c>
      <c r="F30" s="2"/>
      <c r="G30" s="2"/>
      <c r="H30" s="2" t="s">
        <v>113</v>
      </c>
      <c r="I30" s="2" t="s">
        <v>113</v>
      </c>
      <c r="J30" s="2" t="s">
        <v>113</v>
      </c>
      <c r="K30" s="2" t="s">
        <v>113</v>
      </c>
      <c r="L30" s="2" t="s">
        <v>113</v>
      </c>
      <c r="M30" s="2" t="s">
        <v>113</v>
      </c>
      <c r="N30" s="2" t="s">
        <v>113</v>
      </c>
      <c r="O30" s="2"/>
      <c r="P30" s="3"/>
      <c r="Q30" s="2"/>
      <c r="R30" s="37" t="s">
        <v>61</v>
      </c>
      <c r="S30" s="37" t="s">
        <v>75</v>
      </c>
      <c r="T30" s="38" t="s">
        <v>126</v>
      </c>
      <c r="U30" s="8" t="s">
        <v>128</v>
      </c>
      <c r="V30" s="41">
        <v>35000</v>
      </c>
      <c r="W30" s="42" t="s">
        <v>47</v>
      </c>
      <c r="X30" s="43">
        <v>18500</v>
      </c>
      <c r="Y30" s="17"/>
    </row>
    <row r="31" spans="1:25" s="20" customFormat="1" ht="169.5" customHeight="1">
      <c r="A31" s="77">
        <f>ROW()-2</f>
        <v>29</v>
      </c>
      <c r="B31" s="14" t="s">
        <v>4</v>
      </c>
      <c r="C31" s="14" t="s">
        <v>40</v>
      </c>
      <c r="D31" s="33" t="s">
        <v>5</v>
      </c>
      <c r="E31" s="26" t="s">
        <v>0</v>
      </c>
      <c r="F31" s="2"/>
      <c r="G31" s="2"/>
      <c r="H31" s="2" t="s">
        <v>113</v>
      </c>
      <c r="I31" s="2" t="s">
        <v>113</v>
      </c>
      <c r="J31" s="2" t="s">
        <v>113</v>
      </c>
      <c r="K31" s="2" t="s">
        <v>113</v>
      </c>
      <c r="L31" s="2" t="s">
        <v>113</v>
      </c>
      <c r="M31" s="2" t="s">
        <v>113</v>
      </c>
      <c r="N31" s="2" t="s">
        <v>113</v>
      </c>
      <c r="O31" s="2"/>
      <c r="P31" s="3"/>
      <c r="Q31" s="2"/>
      <c r="R31" s="37" t="s">
        <v>67</v>
      </c>
      <c r="S31" s="37" t="s">
        <v>125</v>
      </c>
      <c r="T31" s="38" t="s">
        <v>80</v>
      </c>
      <c r="U31" s="8" t="s">
        <v>128</v>
      </c>
      <c r="V31" s="41">
        <v>28000</v>
      </c>
      <c r="W31" s="42" t="s">
        <v>48</v>
      </c>
      <c r="X31" s="43">
        <v>15000</v>
      </c>
      <c r="Y31" s="17"/>
    </row>
    <row r="32" spans="1:25" s="20" customFormat="1" ht="169.5" customHeight="1">
      <c r="A32" s="77">
        <f>ROW()-2</f>
        <v>30</v>
      </c>
      <c r="B32" s="14" t="s">
        <v>6</v>
      </c>
      <c r="C32" s="14" t="s">
        <v>40</v>
      </c>
      <c r="D32" s="33" t="s">
        <v>42</v>
      </c>
      <c r="E32" s="31" t="s">
        <v>43</v>
      </c>
      <c r="F32" s="2"/>
      <c r="G32" s="2" t="s">
        <v>113</v>
      </c>
      <c r="H32" s="2"/>
      <c r="I32" s="2"/>
      <c r="J32" s="2"/>
      <c r="K32" s="2"/>
      <c r="L32" s="2" t="s">
        <v>113</v>
      </c>
      <c r="M32" s="2"/>
      <c r="N32" s="2"/>
      <c r="O32" s="2"/>
      <c r="P32" s="3"/>
      <c r="Q32" s="2"/>
      <c r="R32" s="37" t="s">
        <v>59</v>
      </c>
      <c r="S32" s="37" t="s">
        <v>80</v>
      </c>
      <c r="T32" s="38" t="s">
        <v>80</v>
      </c>
      <c r="U32" s="8" t="s">
        <v>129</v>
      </c>
      <c r="V32" s="41">
        <v>10000</v>
      </c>
      <c r="W32" s="42">
        <v>6000</v>
      </c>
      <c r="X32" s="43">
        <v>6000</v>
      </c>
      <c r="Y32" s="13"/>
    </row>
    <row r="33" spans="1:25" s="20" customFormat="1" ht="169.5" customHeight="1">
      <c r="A33" s="77">
        <f>ROW()-2</f>
        <v>31</v>
      </c>
      <c r="B33" s="14" t="s">
        <v>8</v>
      </c>
      <c r="C33" s="14" t="s">
        <v>40</v>
      </c>
      <c r="D33" s="33" t="s">
        <v>9</v>
      </c>
      <c r="E33" s="31" t="s">
        <v>10</v>
      </c>
      <c r="F33" s="2"/>
      <c r="G33" s="2"/>
      <c r="H33" s="2" t="s">
        <v>113</v>
      </c>
      <c r="I33" s="2"/>
      <c r="J33" s="2"/>
      <c r="K33" s="2"/>
      <c r="L33" s="2"/>
      <c r="M33" s="2" t="s">
        <v>113</v>
      </c>
      <c r="N33" s="2"/>
      <c r="O33" s="2"/>
      <c r="P33" s="3"/>
      <c r="Q33" s="2"/>
      <c r="R33" s="37" t="s">
        <v>60</v>
      </c>
      <c r="S33" s="37" t="s">
        <v>80</v>
      </c>
      <c r="T33" s="38" t="s">
        <v>80</v>
      </c>
      <c r="U33" s="8" t="s">
        <v>129</v>
      </c>
      <c r="V33" s="41">
        <v>10000</v>
      </c>
      <c r="W33" s="42">
        <v>6000</v>
      </c>
      <c r="X33" s="43">
        <v>6000</v>
      </c>
      <c r="Y33" s="13"/>
    </row>
    <row r="34" spans="1:25" s="20" customFormat="1" ht="169.5" customHeight="1">
      <c r="A34" s="77">
        <f>ROW()-2</f>
        <v>32</v>
      </c>
      <c r="B34" s="14" t="s">
        <v>11</v>
      </c>
      <c r="C34" s="14" t="s">
        <v>40</v>
      </c>
      <c r="D34" s="33" t="s">
        <v>12</v>
      </c>
      <c r="E34" s="26" t="s">
        <v>7</v>
      </c>
      <c r="F34" s="2"/>
      <c r="G34" s="2"/>
      <c r="H34" s="2"/>
      <c r="I34" s="2" t="s">
        <v>113</v>
      </c>
      <c r="J34" s="2"/>
      <c r="K34" s="2"/>
      <c r="L34" s="2"/>
      <c r="M34" s="2"/>
      <c r="N34" s="2" t="s">
        <v>113</v>
      </c>
      <c r="O34" s="2"/>
      <c r="P34" s="3"/>
      <c r="Q34" s="2"/>
      <c r="R34" s="37" t="s">
        <v>76</v>
      </c>
      <c r="S34" s="37" t="s">
        <v>80</v>
      </c>
      <c r="T34" s="38" t="s">
        <v>80</v>
      </c>
      <c r="U34" s="8" t="s">
        <v>129</v>
      </c>
      <c r="V34" s="41">
        <v>10000</v>
      </c>
      <c r="W34" s="42">
        <v>6000</v>
      </c>
      <c r="X34" s="43">
        <v>6000</v>
      </c>
      <c r="Y34" s="13"/>
    </row>
    <row r="35" ht="17.25">
      <c r="R35" s="76"/>
    </row>
  </sheetData>
  <mergeCells count="10">
    <mergeCell ref="V1:X1"/>
    <mergeCell ref="Y1:Y2"/>
    <mergeCell ref="E1:E2"/>
    <mergeCell ref="F1:Q1"/>
    <mergeCell ref="R1:T1"/>
    <mergeCell ref="U1:U2"/>
    <mergeCell ref="A1:A2"/>
    <mergeCell ref="B1:B2"/>
    <mergeCell ref="C1:C2"/>
    <mergeCell ref="D1:D2"/>
  </mergeCells>
  <printOptions/>
  <pageMargins left="0.37" right="0.15" top="0.44" bottom="0.19" header="0.18" footer="0.18"/>
  <pageSetup horizontalDpi="600" verticalDpi="600" orientation="landscape" paperSize="9" scale="40" r:id="rId1"/>
  <headerFooter alignWithMargins="0">
    <oddHeader>&amp;L&amp;18文部科学省コンテンツ配信事業 配信予定コンテンツリストV8.7&amp;R&amp;D</oddHeader>
  </headerFooter>
  <ignoredErrors>
    <ignoredError sqref="A33:A34 A3:A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Tomoaki Tamura</dc:creator>
  <cp:keywords/>
  <dc:description/>
  <cp:lastModifiedBy> </cp:lastModifiedBy>
  <cp:lastPrinted>2006-08-24T06:54:07Z</cp:lastPrinted>
  <dcterms:created xsi:type="dcterms:W3CDTF">2006-03-29T07:39:51Z</dcterms:created>
  <dcterms:modified xsi:type="dcterms:W3CDTF">2006-09-12T02:56:21Z</dcterms:modified>
  <cp:category/>
  <cp:version/>
  <cp:contentType/>
  <cp:contentStatus/>
</cp:coreProperties>
</file>